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<sst xmlns="http://schemas.openxmlformats.org/spreadsheetml/2006/main" count="46" uniqueCount="45">
  <si>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</si>
  <si>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</si>
  <si>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</si>
  <si>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</si>
  <si>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</si>
  <si>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</si>
  <si>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</si>
  <si>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</si>
  <si>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</si>
  <si>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</si>
  <si>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</si>
  <si>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</si>
  <si>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</si>
  <si>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</si>
  <si>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</si>
  <si>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</si>
  <si>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</si>
  <si>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</si>
  <si>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</si>
  <si>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</si>
  <si>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</si>
  <si>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</si>
  <si>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</si>
  <si>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</si>
  <si>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</si>
  <si>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</si>
  <si>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</si>
  <si>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</si>
  <si>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</si>
  <si>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</si>
  <si>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</si>
  <si>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</si>
  <si>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</si>
  <si>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</si>
  <si>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</si>
  <si>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</si>
  <si>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</si>
  <si>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</si>
  <si>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</si>
  <si>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</si>
  <si>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</si>
  <si>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</si>
  <si>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</si>
  <si>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23.03.2020.</t>
  </si>
  <si>
    <t>20.03.2020.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</si>
</sst>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3" workbookViewId="0">
      <selection activeCell="F39" sqref="F39:G5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1030207.1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1030207.1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39057.269999999997</v>
      </c>
      <c r="D19" s="63"/>
      <c r="E19" s="63"/>
      <c r="F19" s="64">
        <f t="shared" ref="F19:F36" si="0">C19+D19+E19</f>
        <v>39057.269999999997</v>
      </c>
      <c r="G19" s="21">
        <v>19536</v>
      </c>
      <c r="H19" s="44"/>
      <c r="I19" s="70">
        <f t="shared" ref="I19:I36" si="1">G19+H19</f>
        <v>19536</v>
      </c>
      <c r="J19" s="69"/>
      <c r="K19" s="50">
        <f t="shared" ref="K19:K36" si="2">+F19-I19-J19</f>
        <v>19521.269999999997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191716.82</v>
      </c>
      <c r="D33" s="65"/>
      <c r="E33" s="65"/>
      <c r="F33" s="64">
        <f t="shared" si="0"/>
        <v>191716.82</v>
      </c>
      <c r="G33" s="21">
        <v>186779.91</v>
      </c>
      <c r="H33" s="44"/>
      <c r="I33" s="70">
        <f t="shared" si="1"/>
        <v>186779.91</v>
      </c>
      <c r="J33" s="69"/>
      <c r="K33" s="50">
        <f t="shared" si="2"/>
        <v>4936.9100000000035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>
        <v>11175</v>
      </c>
      <c r="H34" s="44"/>
      <c r="I34" s="70">
        <f t="shared" si="1"/>
        <v>11175</v>
      </c>
      <c r="J34" s="44">
        <v>3005.88</v>
      </c>
      <c r="K34" s="50">
        <f t="shared" si="2"/>
        <v>6444.2899999999981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1030207.1</v>
      </c>
      <c r="D37" s="51">
        <f>SUM(D32:D36)</f>
        <v>0</v>
      </c>
      <c r="E37" s="51">
        <v>0</v>
      </c>
      <c r="F37" s="51">
        <f>SUM(F18:F36)</f>
        <v>1030207.1</v>
      </c>
      <c r="G37" s="51">
        <f>SUM(G18:G36)</f>
        <v>217490.91</v>
      </c>
      <c r="H37" s="51">
        <f>SUM(H34:H36)</f>
        <v>0</v>
      </c>
      <c r="I37" s="51">
        <f>SUM(I18:I36)</f>
        <v>217490.91</v>
      </c>
      <c r="J37" s="51">
        <v>0</v>
      </c>
      <c r="K37" s="60">
        <f>SUM(K18:K36)</f>
        <v>809710.31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2020-03-30T07:51:17Z</dcterms:modified>
</cp:coreProperties>
</file>